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0" i="1"/>
  <c r="C27" i="1"/>
  <c r="C24" i="1"/>
  <c r="C17" i="1"/>
  <c r="C8" i="1" s="1"/>
  <c r="C14" i="1"/>
  <c r="C9" i="1"/>
</calcChain>
</file>

<file path=xl/sharedStrings.xml><?xml version="1.0" encoding="utf-8"?>
<sst xmlns="http://schemas.openxmlformats.org/spreadsheetml/2006/main" count="28" uniqueCount="28">
  <si>
    <t>NORMA PARA ARMONIZAR LA PRESENTACIÒN DE LA INFORMACIÒN ADICIONAL A LA INICIATIVA</t>
  </si>
  <si>
    <t>DE LA LEY DE INGRESOS</t>
  </si>
  <si>
    <t>MUNICIPIO DE MINERAL DE LA REFORMA, HGO.</t>
  </si>
  <si>
    <t>INICIATIVA DE LA LEY DE INGRESOS PARA EL EJERCICIO FISCAL 2021</t>
  </si>
  <si>
    <t xml:space="preserve">                                                        TOTAL</t>
  </si>
  <si>
    <t>IMPUESTOS:</t>
  </si>
  <si>
    <t xml:space="preserve">                  IMPUESTOS SOBRE LOS INGRESOS</t>
  </si>
  <si>
    <t xml:space="preserve">                  IMPUESTOS SOBRE EL PATRIMONIO</t>
  </si>
  <si>
    <t xml:space="preserve">                  ACCESORIOS DE IMPUESTOS</t>
  </si>
  <si>
    <t>CONTRIBUCIONES DE MEJORAS:</t>
  </si>
  <si>
    <t xml:space="preserve">                  CONTRIBUCIONES DE MEJORAS POR OBRAS</t>
  </si>
  <si>
    <t>DERECHOS:</t>
  </si>
  <si>
    <t xml:space="preserve">                  DERECHOS POR PRESTACIÓN DE SERVICIOS </t>
  </si>
  <si>
    <t xml:space="preserve">                  DERECHOS POR REGISTROS, LICENCIAS Y PERMISOS DIVERSOS</t>
  </si>
  <si>
    <t xml:space="preserve">                  DERECHOS EN MATERIA DE DESARROLLO URBANO Y ECOLOGIA</t>
  </si>
  <si>
    <t xml:space="preserve">                  DERECHOS PÓR SERVICIOS PRESTADOS EN MATERIA DE SEGURIDAD PUBLICA Y TRANSITO</t>
  </si>
  <si>
    <t xml:space="preserve">                  ACCESORIOS DE DERECHOS</t>
  </si>
  <si>
    <t>PRODUCTOS:</t>
  </si>
  <si>
    <t xml:space="preserve">                  PRODUCTOS</t>
  </si>
  <si>
    <t>APROVECHAMIENTOS:</t>
  </si>
  <si>
    <t xml:space="preserve">                  APROVECHAMIENTOS</t>
  </si>
  <si>
    <t>PARTICIPACIONES, APORTACIONES, CONVENIOS</t>
  </si>
  <si>
    <t xml:space="preserve">                  PARTICIPACIONES</t>
  </si>
  <si>
    <t xml:space="preserve">                  APORTACIONES</t>
  </si>
  <si>
    <t xml:space="preserve">                  CONVENIOS</t>
  </si>
  <si>
    <t xml:space="preserve">                  INGRESOS EXTRAORDINARIOS</t>
  </si>
  <si>
    <t>OTROS INGRESOS Y BENEFICIOS:</t>
  </si>
  <si>
    <t xml:space="preserve">                  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</si>
</sst>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0"/>
      <color indexed="8"/>
      <name val="Arial"/>
      <family val="2"/>
    </font>
    <font>
      <b/>
      <u val="singleAccounting"/>
      <sz val="12"/>
      <color theme="1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u val="singleAccounting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3" fontId="5" fillId="2" borderId="7" xfId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43" fontId="7" fillId="2" borderId="7" xfId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3" fontId="9" fillId="2" borderId="7" xfId="1" applyFont="1" applyFill="1" applyBorder="1" applyAlignment="1">
      <alignment horizontal="left" vertical="top" wrapText="1"/>
    </xf>
    <xf numFmtId="43" fontId="10" fillId="2" borderId="7" xfId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tabSelected="1" workbookViewId="0">
      <selection activeCell="D7" sqref="D7"/>
    </sheetView>
  </sheetViews>
  <sheetFormatPr baseColWidth="10" defaultRowHeight="15" x14ac:dyDescent="0.25"/>
  <cols>
    <col min="2" max="2" width="95.7109375" customWidth="1"/>
    <col min="3" max="3" width="25.28515625" customWidth="1"/>
  </cols>
  <sheetData>
    <row r="2" spans="2:3" x14ac:dyDescent="0.25">
      <c r="B2" s="1" t="s">
        <v>0</v>
      </c>
      <c r="C2" s="2"/>
    </row>
    <row r="3" spans="2:3" x14ac:dyDescent="0.25">
      <c r="B3" s="3" t="s">
        <v>1</v>
      </c>
      <c r="C3" s="4"/>
    </row>
    <row r="4" spans="2:3" x14ac:dyDescent="0.25">
      <c r="B4" s="5"/>
      <c r="C4" s="6"/>
    </row>
    <row r="5" spans="2:3" ht="15.75" x14ac:dyDescent="0.25">
      <c r="B5" s="7" t="s">
        <v>2</v>
      </c>
      <c r="C5" s="8"/>
    </row>
    <row r="6" spans="2:3" ht="15.75" x14ac:dyDescent="0.25">
      <c r="B6" s="9" t="s">
        <v>3</v>
      </c>
      <c r="C6" s="10"/>
    </row>
    <row r="7" spans="2:3" ht="15.75" x14ac:dyDescent="0.25">
      <c r="B7" s="11"/>
      <c r="C7" s="11"/>
    </row>
    <row r="8" spans="2:3" ht="15.75" x14ac:dyDescent="0.25">
      <c r="B8" s="12" t="s">
        <v>4</v>
      </c>
      <c r="C8" s="13">
        <f>C9+C14+C17+C24+C27+C30+C36</f>
        <v>479822644.19999999</v>
      </c>
    </row>
    <row r="9" spans="2:3" ht="20.25" x14ac:dyDescent="0.25">
      <c r="B9" s="14" t="s">
        <v>5</v>
      </c>
      <c r="C9" s="15">
        <f>SUM(C10:C12)</f>
        <v>99143493.219999999</v>
      </c>
    </row>
    <row r="10" spans="2:3" x14ac:dyDescent="0.25">
      <c r="B10" s="16" t="s">
        <v>6</v>
      </c>
      <c r="C10" s="17">
        <v>2184807</v>
      </c>
    </row>
    <row r="11" spans="2:3" x14ac:dyDescent="0.25">
      <c r="B11" s="16" t="s">
        <v>7</v>
      </c>
      <c r="C11" s="17">
        <v>94824361.219999999</v>
      </c>
    </row>
    <row r="12" spans="2:3" x14ac:dyDescent="0.25">
      <c r="B12" s="16" t="s">
        <v>8</v>
      </c>
      <c r="C12" s="17">
        <v>2134325</v>
      </c>
    </row>
    <row r="13" spans="2:3" x14ac:dyDescent="0.25">
      <c r="B13" s="16"/>
      <c r="C13" s="17"/>
    </row>
    <row r="14" spans="2:3" ht="20.25" x14ac:dyDescent="0.25">
      <c r="B14" s="14" t="s">
        <v>9</v>
      </c>
      <c r="C14" s="15">
        <f>SUM(C15)</f>
        <v>0</v>
      </c>
    </row>
    <row r="15" spans="2:3" x14ac:dyDescent="0.25">
      <c r="B15" s="16" t="s">
        <v>10</v>
      </c>
      <c r="C15" s="17">
        <v>0</v>
      </c>
    </row>
    <row r="16" spans="2:3" x14ac:dyDescent="0.25">
      <c r="B16" s="16"/>
      <c r="C16" s="17"/>
    </row>
    <row r="17" spans="2:3" ht="20.25" x14ac:dyDescent="0.25">
      <c r="B17" s="14" t="s">
        <v>11</v>
      </c>
      <c r="C17" s="15">
        <f>SUM(C18:C22)</f>
        <v>57196672.18</v>
      </c>
    </row>
    <row r="18" spans="2:3" x14ac:dyDescent="0.25">
      <c r="B18" s="16" t="s">
        <v>12</v>
      </c>
      <c r="C18" s="17">
        <v>14240906.91</v>
      </c>
    </row>
    <row r="19" spans="2:3" x14ac:dyDescent="0.25">
      <c r="B19" s="16" t="s">
        <v>13</v>
      </c>
      <c r="C19" s="17">
        <v>17183774</v>
      </c>
    </row>
    <row r="20" spans="2:3" x14ac:dyDescent="0.25">
      <c r="B20" s="16" t="s">
        <v>14</v>
      </c>
      <c r="C20" s="17">
        <v>21905149.27</v>
      </c>
    </row>
    <row r="21" spans="2:3" ht="25.5" x14ac:dyDescent="0.25">
      <c r="B21" s="16" t="s">
        <v>15</v>
      </c>
      <c r="C21" s="17">
        <v>2139793</v>
      </c>
    </row>
    <row r="22" spans="2:3" x14ac:dyDescent="0.25">
      <c r="B22" s="16" t="s">
        <v>16</v>
      </c>
      <c r="C22" s="17">
        <v>1727049</v>
      </c>
    </row>
    <row r="23" spans="2:3" x14ac:dyDescent="0.25">
      <c r="B23" s="16"/>
      <c r="C23" s="17"/>
    </row>
    <row r="24" spans="2:3" ht="20.25" x14ac:dyDescent="0.25">
      <c r="B24" s="14" t="s">
        <v>17</v>
      </c>
      <c r="C24" s="15">
        <f>+C25</f>
        <v>2595560</v>
      </c>
    </row>
    <row r="25" spans="2:3" x14ac:dyDescent="0.25">
      <c r="B25" s="16" t="s">
        <v>18</v>
      </c>
      <c r="C25" s="17">
        <v>2595560</v>
      </c>
    </row>
    <row r="26" spans="2:3" ht="18" x14ac:dyDescent="0.25">
      <c r="B26" s="14"/>
      <c r="C26" s="18"/>
    </row>
    <row r="27" spans="2:3" ht="20.25" x14ac:dyDescent="0.25">
      <c r="B27" s="14" t="s">
        <v>19</v>
      </c>
      <c r="C27" s="15">
        <f>+SUM(C28:C28)</f>
        <v>22203065.219999999</v>
      </c>
    </row>
    <row r="28" spans="2:3" x14ac:dyDescent="0.25">
      <c r="B28" s="16" t="s">
        <v>20</v>
      </c>
      <c r="C28" s="17">
        <v>22203065.219999999</v>
      </c>
    </row>
    <row r="29" spans="2:3" x14ac:dyDescent="0.25">
      <c r="B29" s="16"/>
      <c r="C29" s="17"/>
    </row>
    <row r="30" spans="2:3" ht="20.25" x14ac:dyDescent="0.25">
      <c r="B30" s="14" t="s">
        <v>21</v>
      </c>
      <c r="C30" s="15">
        <f>+SUM(C31:C34)</f>
        <v>298683853.57999998</v>
      </c>
    </row>
    <row r="31" spans="2:3" x14ac:dyDescent="0.25">
      <c r="B31" s="16" t="s">
        <v>22</v>
      </c>
      <c r="C31" s="17">
        <v>148423704</v>
      </c>
    </row>
    <row r="32" spans="2:3" x14ac:dyDescent="0.25">
      <c r="B32" s="16" t="s">
        <v>23</v>
      </c>
      <c r="C32" s="17">
        <v>121246458</v>
      </c>
    </row>
    <row r="33" spans="2:3" x14ac:dyDescent="0.25">
      <c r="B33" s="16" t="s">
        <v>24</v>
      </c>
      <c r="C33" s="17">
        <v>15393691.58</v>
      </c>
    </row>
    <row r="34" spans="2:3" x14ac:dyDescent="0.25">
      <c r="B34" s="16" t="s">
        <v>25</v>
      </c>
      <c r="C34" s="17">
        <v>13620000</v>
      </c>
    </row>
    <row r="35" spans="2:3" x14ac:dyDescent="0.25">
      <c r="B35" s="16"/>
      <c r="C35" s="17"/>
    </row>
    <row r="36" spans="2:3" ht="20.25" x14ac:dyDescent="0.25">
      <c r="B36" s="14" t="s">
        <v>26</v>
      </c>
      <c r="C36" s="15">
        <f>SUM(C37)</f>
        <v>0</v>
      </c>
    </row>
    <row r="37" spans="2:3" x14ac:dyDescent="0.25">
      <c r="B37" s="16" t="s">
        <v>27</v>
      </c>
      <c r="C37" s="17">
        <v>0</v>
      </c>
    </row>
  </sheetData>
  <mergeCells count="4">
    <mergeCell ref="B2:C2"/>
    <mergeCell ref="B3:C3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2021-10-25T18:12:01Z</dcterms:created>
  <dcterms:modified xsi:type="dcterms:W3CDTF">2021-10-25T18:13:50Z</dcterms:modified>
</cp:coreProperties>
</file>